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1а" sheetId="1" r:id="rId1"/>
    <sheet name="1б" sheetId="2" r:id="rId2"/>
    <sheet name="2а" sheetId="3" r:id="rId3"/>
    <sheet name="2б" sheetId="4" r:id="rId4"/>
    <sheet name="3" sheetId="5" r:id="rId5"/>
    <sheet name="4а" sheetId="6" r:id="rId6"/>
    <sheet name="4б" sheetId="7" r:id="rId7"/>
    <sheet name="5а" sheetId="8" r:id="rId8"/>
    <sheet name="5б" sheetId="9" r:id="rId9"/>
    <sheet name="6а" sheetId="10" r:id="rId10"/>
    <sheet name="6б" sheetId="11" r:id="rId11"/>
    <sheet name="7" sheetId="12" r:id="rId12"/>
    <sheet name="8" sheetId="13" r:id="rId13"/>
    <sheet name="9а" sheetId="14" r:id="rId14"/>
    <sheet name="9б" sheetId="15" r:id="rId15"/>
    <sheet name="10а" sheetId="16" r:id="rId16"/>
    <sheet name="10б" sheetId="17" r:id="rId17"/>
    <sheet name="11" sheetId="18" r:id="rId18"/>
  </sheets>
  <definedNames/>
  <calcPr fullCalcOnLoad="1"/>
</workbook>
</file>

<file path=xl/sharedStrings.xml><?xml version="1.0" encoding="utf-8"?>
<sst xmlns="http://schemas.openxmlformats.org/spreadsheetml/2006/main" count="252" uniqueCount="14">
  <si>
    <t>Учитель</t>
  </si>
  <si>
    <t>Предмет</t>
  </si>
  <si>
    <t>Класс</t>
  </si>
  <si>
    <t>тема</t>
  </si>
  <si>
    <t>дата</t>
  </si>
  <si>
    <t>форма контроля</t>
  </si>
  <si>
    <t>по списку</t>
  </si>
  <si>
    <t>присутствовали</t>
  </si>
  <si>
    <t>"5"</t>
  </si>
  <si>
    <t>"4"</t>
  </si>
  <si>
    <t>"3"</t>
  </si>
  <si>
    <t>"2"</t>
  </si>
  <si>
    <t>качество</t>
  </si>
  <si>
    <t>уровень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</si>
</sst>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4925"/>
          <c:w val="0.9817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tx>
            <c:v>Качество обученности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1а!$J$5:$J$29</c:f>
              <c:numCache/>
            </c:numRef>
          </c:val>
          <c:shape val="cylinder"/>
        </c:ser>
        <c:ser>
          <c:idx val="1"/>
          <c:order val="1"/>
          <c:tx>
            <c:v>Уровень обученности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1а!$K$5:$K$29</c:f>
              <c:numCache/>
            </c:numRef>
          </c:val>
          <c:shape val="cylinder"/>
        </c:ser>
        <c:shape val="cylinder"/>
        <c:axId val="1871648"/>
        <c:axId val="16844833"/>
      </c:bar3D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6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15"/>
          <c:y val="0.01075"/>
          <c:w val="0.296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104775</xdr:rowOff>
    </xdr:from>
    <xdr:to>
      <xdr:col>9</xdr:col>
      <xdr:colOff>781050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228600" y="5286375"/>
        <a:ext cx="10791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/>
  <printOptions/>
  <pageMargins left="0.75" right="0.75" top="1" bottom="1" header="0.5118055555555555" footer="0.5118055555555555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C4">
      <selection activeCell="G19" sqref="G19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24.57421875" style="0" customWidth="1"/>
    <col min="4" max="4" width="19.421875" style="0" customWidth="1"/>
    <col min="5" max="5" width="15.00390625" style="0" customWidth="1"/>
    <col min="6" max="6" width="10.421875" style="0" customWidth="1"/>
    <col min="7" max="7" width="10.57421875" style="0" customWidth="1"/>
    <col min="10" max="10" width="13.28125" style="0" customWidth="1"/>
    <col min="11" max="11" width="11.14062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4" spans="1:12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12" t="e">
        <f>(F5+G5)/E5*100</f>
        <v>#DIV/0!</v>
      </c>
      <c r="K5" s="13" t="e">
        <f>(F5+G5+H5)/E5*100</f>
        <v>#DIV/0!</v>
      </c>
    </row>
    <row r="6" spans="1:11" ht="12.75">
      <c r="A6" s="4"/>
      <c r="B6" s="4"/>
      <c r="C6" s="4"/>
      <c r="D6" s="5"/>
      <c r="E6" s="4"/>
      <c r="F6" s="4"/>
      <c r="G6" s="4"/>
      <c r="H6" s="4"/>
      <c r="I6" s="4"/>
      <c r="J6" s="12" t="e">
        <f aca="true" t="shared" si="0" ref="J6:J28">(F6+G6)/E6*100</f>
        <v>#DIV/0!</v>
      </c>
      <c r="K6" s="13" t="e">
        <f aca="true" t="shared" si="1" ref="K6:K28">(F6+G6+H6)/E6*100</f>
        <v>#DIV/0!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12" t="e">
        <f t="shared" si="0"/>
        <v>#DIV/0!</v>
      </c>
      <c r="K7" s="13" t="e">
        <f t="shared" si="1"/>
        <v>#DIV/0!</v>
      </c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12" t="e">
        <f t="shared" si="0"/>
        <v>#DIV/0!</v>
      </c>
      <c r="K8" s="13" t="e">
        <f t="shared" si="1"/>
        <v>#DIV/0!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12" t="e">
        <f t="shared" si="0"/>
        <v>#DIV/0!</v>
      </c>
      <c r="K9" s="13" t="e">
        <f t="shared" si="1"/>
        <v>#DIV/0!</v>
      </c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12" t="e">
        <f t="shared" si="0"/>
        <v>#DIV/0!</v>
      </c>
      <c r="K10" s="13" t="e">
        <f t="shared" si="1"/>
        <v>#DIV/0!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12" t="e">
        <f t="shared" si="0"/>
        <v>#DIV/0!</v>
      </c>
      <c r="K11" s="13" t="e">
        <f t="shared" si="1"/>
        <v>#DIV/0!</v>
      </c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12" t="e">
        <f t="shared" si="0"/>
        <v>#DIV/0!</v>
      </c>
      <c r="K12" s="13" t="e">
        <f t="shared" si="1"/>
        <v>#DIV/0!</v>
      </c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12" t="e">
        <f t="shared" si="0"/>
        <v>#DIV/0!</v>
      </c>
      <c r="K13" s="13" t="e">
        <f t="shared" si="1"/>
        <v>#DIV/0!</v>
      </c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12" t="e">
        <f t="shared" si="0"/>
        <v>#DIV/0!</v>
      </c>
      <c r="K14" s="13" t="e">
        <f t="shared" si="1"/>
        <v>#DIV/0!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12" t="e">
        <f t="shared" si="0"/>
        <v>#DIV/0!</v>
      </c>
      <c r="K15" s="13" t="e">
        <f t="shared" si="1"/>
        <v>#DIV/0!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12" t="e">
        <f t="shared" si="0"/>
        <v>#DIV/0!</v>
      </c>
      <c r="K16" s="13" t="e">
        <f t="shared" si="1"/>
        <v>#DIV/0!</v>
      </c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12" t="e">
        <f t="shared" si="0"/>
        <v>#DIV/0!</v>
      </c>
      <c r="K17" s="13" t="e">
        <f t="shared" si="1"/>
        <v>#DIV/0!</v>
      </c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12" t="e">
        <f t="shared" si="0"/>
        <v>#DIV/0!</v>
      </c>
      <c r="K18" s="13" t="e">
        <f t="shared" si="1"/>
        <v>#DIV/0!</v>
      </c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12" t="e">
        <f t="shared" si="0"/>
        <v>#DIV/0!</v>
      </c>
      <c r="K19" s="13" t="e">
        <f t="shared" si="1"/>
        <v>#DIV/0!</v>
      </c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12" t="e">
        <f t="shared" si="0"/>
        <v>#DIV/0!</v>
      </c>
      <c r="K20" s="13" t="e">
        <f t="shared" si="1"/>
        <v>#DIV/0!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12" t="e">
        <f t="shared" si="0"/>
        <v>#DIV/0!</v>
      </c>
      <c r="K21" s="13" t="e">
        <f t="shared" si="1"/>
        <v>#DIV/0!</v>
      </c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12" t="e">
        <f t="shared" si="0"/>
        <v>#DIV/0!</v>
      </c>
      <c r="K22" s="13" t="e">
        <f t="shared" si="1"/>
        <v>#DIV/0!</v>
      </c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12" t="e">
        <f t="shared" si="0"/>
        <v>#DIV/0!</v>
      </c>
      <c r="K23" s="13" t="e">
        <f t="shared" si="1"/>
        <v>#DIV/0!</v>
      </c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12" t="e">
        <f t="shared" si="0"/>
        <v>#DIV/0!</v>
      </c>
      <c r="K24" s="13" t="e">
        <f t="shared" si="1"/>
        <v>#DIV/0!</v>
      </c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12" t="e">
        <f t="shared" si="0"/>
        <v>#DIV/0!</v>
      </c>
      <c r="K25" s="13" t="e">
        <f t="shared" si="1"/>
        <v>#DIV/0!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12" t="e">
        <f t="shared" si="0"/>
        <v>#DIV/0!</v>
      </c>
      <c r="K26" s="13" t="e">
        <f t="shared" si="1"/>
        <v>#DIV/0!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12" t="e">
        <f t="shared" si="0"/>
        <v>#DIV/0!</v>
      </c>
      <c r="K27" s="13" t="e">
        <f t="shared" si="1"/>
        <v>#DIV/0!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12" t="e">
        <f t="shared" si="0"/>
        <v>#DIV/0!</v>
      </c>
      <c r="K28" s="13" t="e">
        <f t="shared" si="1"/>
        <v>#DIV/0!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12" t="e">
        <f>(F29+G29)/E29*100</f>
        <v>#DIV/0!</v>
      </c>
      <c r="K29" s="13" t="e">
        <f>(F29+G29+H29)/E29*100</f>
        <v>#DIV/0!</v>
      </c>
    </row>
    <row r="30" spans="1:11" ht="12.75">
      <c r="A30" s="5"/>
      <c r="B30" s="5"/>
      <c r="C30" s="5"/>
      <c r="D30" s="9">
        <f>D5+D6+D7+D8+D9+D10+D11+D12+D13+D14+D15+D16+D17+D18+D19+D20+D21+D22+D23+D24+D25+D26+D27+D28+D29</f>
        <v>0</v>
      </c>
      <c r="E30" s="9">
        <f>E5+E6+E7+E8+E9+E10++E11+E12+E13+E14+E15+E16+E17+E18+E19+E20+E21+E22+E23+E24+E25+E26+E27+E28+E29</f>
        <v>0</v>
      </c>
      <c r="F30" s="9">
        <f>F5+F6+F7+F8+F9+F10+F11+F12+F13+F14+F15+F16+F17+F18+F19+F20+F21+F22+F23+F24+F25+F26+F27+F28+F29</f>
        <v>0</v>
      </c>
      <c r="G30" s="9">
        <f>G5+G6+G7+G8+G9+G10+G11+G12+G13+G14+G15+G16+G17+G18+G19+G20+G21+G22+G23+G24+G25+G26+G27+G28+G29</f>
        <v>0</v>
      </c>
      <c r="H30" s="9">
        <f>H5+H6+H7+H8+H9+H10+H11+H12+H13+H14+H15+H16+H17+H18+H19+H20+H21+H22+H23+H24+H25+H26+H27+H28+H29</f>
        <v>0</v>
      </c>
      <c r="I30" s="9">
        <f>I5+I6+I7+I8+I9+I10+I11+I12+I13+I14+I15+I16+I17+I18+I19+I20+I21+I22+I23+I24+I25+I26+I27+I28+I29</f>
        <v>0</v>
      </c>
      <c r="J30" s="10" t="e">
        <f>(F30+G30)*100/E30</f>
        <v>#DIV/0!</v>
      </c>
      <c r="K30" s="11" t="e">
        <f>(F30+G30+H30)*100/E30</f>
        <v>#DIV/0!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8"/>
      <c r="K42" s="8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</sheetData>
  <sheetProtection password="CF7A" sheet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2018-05-21T07:34:58Z</cp:lastPrinted>
  <dcterms:modified xsi:type="dcterms:W3CDTF">2018-05-21T07:43:27Z</dcterms:modified>
  <cp:category/>
  <cp:version/>
  <cp:contentType/>
  <cp:contentStatus/>
</cp:coreProperties>
</file>